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C-PC\Desktop\"/>
    </mc:Choice>
  </mc:AlternateContent>
  <xr:revisionPtr revIDLastSave="0" documentId="8_{1321F9DF-F96D-4840-8DEC-B779A6C96687}" xr6:coauthVersionLast="45" xr6:coauthVersionMax="45" xr10:uidLastSave="{00000000-0000-0000-0000-000000000000}"/>
  <bookViews>
    <workbookView xWindow="-120" yWindow="-120" windowWidth="15600" windowHeight="11160" xr2:uid="{6C07D4F1-B377-42A5-B17F-3FB1D12993C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C18" i="1"/>
</calcChain>
</file>

<file path=xl/sharedStrings.xml><?xml version="1.0" encoding="utf-8"?>
<sst xmlns="http://schemas.openxmlformats.org/spreadsheetml/2006/main" count="56" uniqueCount="45">
  <si>
    <t>PLC No.</t>
  </si>
  <si>
    <t>I name</t>
  </si>
  <si>
    <t>O Name</t>
  </si>
  <si>
    <t>CPU</t>
  </si>
  <si>
    <t>DI</t>
  </si>
  <si>
    <t>DO</t>
  </si>
  <si>
    <t>RE</t>
  </si>
  <si>
    <t>CON</t>
  </si>
  <si>
    <t>Floor</t>
  </si>
  <si>
    <t>Room</t>
  </si>
  <si>
    <t>Equipment</t>
  </si>
  <si>
    <t>PLC- 6F
00-A0-45-19-2E-6F</t>
  </si>
  <si>
    <t>ONBOARD_INPUT_BIT0</t>
  </si>
  <si>
    <t>ONBOARD_OUTPUT_BIT0</t>
  </si>
  <si>
    <t>00-A0-45-19-2E-6F</t>
  </si>
  <si>
    <t>6F</t>
  </si>
  <si>
    <t>Public</t>
  </si>
  <si>
    <t>Light Hanh Lang</t>
  </si>
  <si>
    <t>ONBOARD_INPUT_BIT2</t>
  </si>
  <si>
    <t>ONBOARD_OUTPUT_BIT2</t>
  </si>
  <si>
    <t>Light Toilet Nu</t>
  </si>
  <si>
    <t>Q1-1.1</t>
  </si>
  <si>
    <t>Light 1</t>
  </si>
  <si>
    <t>Q1-1.4</t>
  </si>
  <si>
    <t>Air Condition</t>
  </si>
  <si>
    <t>Q1-2.4</t>
  </si>
  <si>
    <t>Outlet</t>
  </si>
  <si>
    <t>ONBOARD_INPUT_BIT3</t>
  </si>
  <si>
    <t>Q2-1.1</t>
  </si>
  <si>
    <t>Q2-1.4</t>
  </si>
  <si>
    <t>Q2-2.4</t>
  </si>
  <si>
    <t>ONBOARD_INPUT_BIT4</t>
  </si>
  <si>
    <t>Q3-1.1</t>
  </si>
  <si>
    <t>ONBOARD_INPUT_BIT5</t>
  </si>
  <si>
    <t>Q3-2.1</t>
  </si>
  <si>
    <t>Light 2</t>
  </si>
  <si>
    <t>Q3-1.4</t>
  </si>
  <si>
    <t>Q3-2.4</t>
  </si>
  <si>
    <t>ONBOARD_INPUT_BIT6</t>
  </si>
  <si>
    <t>Q4-1.1</t>
  </si>
  <si>
    <t>ONBOARD_INPUT_BIT7</t>
  </si>
  <si>
    <t>Q4-2.1</t>
  </si>
  <si>
    <t>Q4-1.4</t>
  </si>
  <si>
    <t>Q4-2.4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</si>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</sst>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textRotation="90" wrapText="1"/>
    </xf>
    <xf numFmtId="0" fontId="0" fillId="0" borderId="6" xfId="0" applyBorder="1"/>
    <xf numFmtId="0" fontId="2" fillId="0" borderId="3" xfId="0" applyFont="1" applyBorder="1" applyAlignment="1">
      <alignment horizontal="center" vertical="center" textRotation="90" wrapText="1"/>
    </xf>
    <xf numFmtId="0" fontId="0" fillId="0" borderId="3" xfId="0" applyBorder="1"/>
    <xf numFmtId="0" fontId="2" fillId="0" borderId="3" xfId="0" applyFont="1" applyBorder="1" applyAlignment="1">
      <alignment horizontal="center" vertical="center"/>
    </xf>
    <xf numFmtId="0" fontId="3" fillId="0" borderId="7" xfId="0" applyFont="1" applyBorder="1"/>
    <xf numFmtId="0" fontId="1" fillId="2" borderId="8" xfId="0" applyFont="1" applyFill="1" applyBorder="1" applyAlignment="1">
      <alignment horizontal="center" vertical="center" textRotation="90" wrapText="1"/>
    </xf>
    <xf numFmtId="0" fontId="3" fillId="0" borderId="9" xfId="0" applyFont="1" applyBorder="1"/>
    <xf numFmtId="0" fontId="2" fillId="0" borderId="10" xfId="0" applyFont="1" applyBorder="1" applyAlignment="1">
      <alignment horizontal="center" vertical="center" textRotation="90" wrapText="1"/>
    </xf>
    <xf numFmtId="0" fontId="0" fillId="0" borderId="10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0" xfId="0" applyFont="1" applyBorder="1"/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0" fillId="0" borderId="14" xfId="0" applyBorder="1"/>
    <xf numFmtId="0" fontId="0" fillId="0" borderId="9" xfId="0" applyBorder="1"/>
    <xf numFmtId="0" fontId="3" fillId="0" borderId="0" xfId="0" applyFont="1"/>
    <xf numFmtId="0" fontId="2" fillId="0" borderId="15" xfId="0" applyFont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0" fillId="0" borderId="17" xfId="0" applyBorder="1"/>
    <xf numFmtId="0" fontId="3" fillId="0" borderId="17" xfId="0" applyFont="1" applyBorder="1"/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/>
  </cellXfs>
  <cellStyles count="1">
    <cellStyle name="Normal" xfId="0" builtinId="0"/>
  </cellStyles>
  <dxfs count="7">
    <dxf>
      <font>
        <color rgb="FFC00000"/>
      </font>
      <fill>
        <patternFill>
          <bgColor rgb="FFFFFF00"/>
        </patternFill>
      </fill>
    </dxf>
    <dxf>
      <font>
        <color rgb="FFFF0000"/>
      </font>
      <fill>
        <patternFill>
          <bgColor theme="3" tint="0.39994506668294322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7030A0"/>
        </patternFill>
      </fill>
    </dxf>
    <dxf>
      <font>
        <color rgb="FFFF0000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C768-B1A8-4D3B-8193-7249A03BE3A2}">
  <dimension ref="A1:O18"/>
  <sheetViews>
    <sheetView tabSelected="1" zoomScale="85" zoomScaleNormal="85" workbookViewId="0">
      <selection activeCell="K22" sqref="K22"/>
    </sheetView>
  </sheetViews>
  <sheetFormatPr defaultRowHeight="15" outlineLevelRow="1" x14ac:dyDescent="0.25"/>
  <cols>
    <col min="2" max="3" width="23.28515625" customWidth="1"/>
    <col min="11" max="11" width="18.28515625" customWidth="1"/>
  </cols>
  <sheetData>
    <row r="1" spans="1:12" ht="17.100000000000001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</row>
    <row r="2" spans="1:12" ht="17.100000000000001" customHeight="1" outlineLevel="1" x14ac:dyDescent="0.25">
      <c r="A2" s="5" t="s">
        <v>11</v>
      </c>
      <c r="B2" s="6" t="s">
        <v>12</v>
      </c>
      <c r="C2" s="6" t="s">
        <v>13</v>
      </c>
      <c r="D2" s="7" t="s">
        <v>14</v>
      </c>
      <c r="E2" s="8"/>
      <c r="F2" s="8"/>
      <c r="G2" s="8">
        <v>1</v>
      </c>
      <c r="H2" s="8"/>
      <c r="I2" s="9" t="s">
        <v>15</v>
      </c>
      <c r="J2" s="9" t="s">
        <v>16</v>
      </c>
      <c r="K2" s="10" t="s">
        <v>17</v>
      </c>
    </row>
    <row r="3" spans="1:12" ht="17.100000000000001" customHeight="1" outlineLevel="1" x14ac:dyDescent="0.25">
      <c r="A3" s="11"/>
      <c r="B3" s="12" t="s">
        <v>18</v>
      </c>
      <c r="C3" s="12" t="s">
        <v>19</v>
      </c>
      <c r="D3" s="13"/>
      <c r="E3" s="14"/>
      <c r="F3" s="14"/>
      <c r="G3" s="14">
        <v>1</v>
      </c>
      <c r="H3" s="14"/>
      <c r="I3" s="15"/>
      <c r="J3" s="16"/>
      <c r="K3" s="17" t="s">
        <v>20</v>
      </c>
    </row>
    <row r="4" spans="1:12" ht="17.100000000000001" customHeight="1" outlineLevel="1" x14ac:dyDescent="0.25">
      <c r="A4" s="11"/>
      <c r="B4" s="12" t="s">
        <v>18</v>
      </c>
      <c r="C4" s="12" t="s">
        <v>21</v>
      </c>
      <c r="D4" s="13"/>
      <c r="E4" s="18"/>
      <c r="F4" s="18">
        <v>1</v>
      </c>
      <c r="G4" s="18">
        <v>1</v>
      </c>
      <c r="H4" s="18"/>
      <c r="I4" s="15"/>
      <c r="J4" s="19">
        <v>601</v>
      </c>
      <c r="K4" s="20" t="s">
        <v>22</v>
      </c>
    </row>
    <row r="5" spans="1:12" ht="17.100000000000001" customHeight="1" outlineLevel="1" x14ac:dyDescent="0.25">
      <c r="A5" s="11"/>
      <c r="B5" s="12"/>
      <c r="C5" s="12" t="s">
        <v>23</v>
      </c>
      <c r="D5" s="13"/>
      <c r="E5" s="18"/>
      <c r="F5" s="18"/>
      <c r="G5" s="18">
        <v>1</v>
      </c>
      <c r="H5" s="18">
        <v>1</v>
      </c>
      <c r="I5" s="15"/>
      <c r="J5" s="15"/>
      <c r="K5" s="21" t="s">
        <v>24</v>
      </c>
    </row>
    <row r="6" spans="1:12" ht="17.100000000000001" customHeight="1" outlineLevel="1" x14ac:dyDescent="0.25">
      <c r="A6" s="11"/>
      <c r="B6" s="22"/>
      <c r="C6" s="12" t="s">
        <v>25</v>
      </c>
      <c r="D6" s="13"/>
      <c r="E6" s="18"/>
      <c r="F6" s="18"/>
      <c r="G6" s="18">
        <v>1</v>
      </c>
      <c r="H6" s="18">
        <v>1</v>
      </c>
      <c r="I6" s="15"/>
      <c r="J6" s="16"/>
      <c r="K6" s="21" t="s">
        <v>26</v>
      </c>
    </row>
    <row r="7" spans="1:12" ht="17.100000000000001" customHeight="1" outlineLevel="1" x14ac:dyDescent="0.25">
      <c r="A7" s="11"/>
      <c r="B7" s="12" t="s">
        <v>27</v>
      </c>
      <c r="C7" s="12" t="s">
        <v>28</v>
      </c>
      <c r="D7" s="13"/>
      <c r="E7" s="18"/>
      <c r="F7" s="18">
        <v>1</v>
      </c>
      <c r="G7" s="18">
        <v>1</v>
      </c>
      <c r="H7" s="18"/>
      <c r="I7" s="15"/>
      <c r="J7" s="19">
        <v>602</v>
      </c>
      <c r="K7" s="20" t="s">
        <v>22</v>
      </c>
    </row>
    <row r="8" spans="1:12" ht="17.100000000000001" customHeight="1" outlineLevel="1" x14ac:dyDescent="0.25">
      <c r="A8" s="11"/>
      <c r="B8" s="22"/>
      <c r="C8" s="12" t="s">
        <v>29</v>
      </c>
      <c r="D8" s="13"/>
      <c r="E8" s="18"/>
      <c r="F8" s="18"/>
      <c r="G8" s="18">
        <v>1</v>
      </c>
      <c r="H8" s="18">
        <v>1</v>
      </c>
      <c r="I8" s="15"/>
      <c r="J8" s="15"/>
      <c r="K8" s="21" t="s">
        <v>24</v>
      </c>
    </row>
    <row r="9" spans="1:12" ht="17.100000000000001" customHeight="1" outlineLevel="1" x14ac:dyDescent="0.25">
      <c r="A9" s="11"/>
      <c r="B9" s="22"/>
      <c r="C9" s="12" t="s">
        <v>30</v>
      </c>
      <c r="D9" s="13"/>
      <c r="E9" s="18"/>
      <c r="F9" s="18"/>
      <c r="G9" s="18">
        <v>1</v>
      </c>
      <c r="H9" s="18">
        <v>1</v>
      </c>
      <c r="I9" s="15"/>
      <c r="J9" s="16"/>
      <c r="K9" s="21" t="s">
        <v>26</v>
      </c>
    </row>
    <row r="10" spans="1:12" ht="17.100000000000001" customHeight="1" outlineLevel="1" x14ac:dyDescent="0.25">
      <c r="A10" s="11"/>
      <c r="B10" s="12" t="s">
        <v>31</v>
      </c>
      <c r="C10" s="12" t="s">
        <v>32</v>
      </c>
      <c r="D10" s="13"/>
      <c r="E10" s="18"/>
      <c r="F10" s="18">
        <v>1</v>
      </c>
      <c r="G10" s="18">
        <v>1</v>
      </c>
      <c r="H10" s="18"/>
      <c r="I10" s="15"/>
      <c r="J10" s="19">
        <v>603</v>
      </c>
      <c r="K10" s="20" t="s">
        <v>22</v>
      </c>
      <c r="L10" s="23"/>
    </row>
    <row r="11" spans="1:12" ht="17.100000000000001" customHeight="1" outlineLevel="1" x14ac:dyDescent="0.25">
      <c r="A11" s="11"/>
      <c r="B11" s="12" t="s">
        <v>33</v>
      </c>
      <c r="C11" s="12" t="s">
        <v>34</v>
      </c>
      <c r="D11" s="13"/>
      <c r="E11" s="18"/>
      <c r="F11" s="18"/>
      <c r="G11" s="18">
        <v>1</v>
      </c>
      <c r="H11" s="18"/>
      <c r="I11" s="15"/>
      <c r="J11" s="15"/>
      <c r="K11" s="20" t="s">
        <v>35</v>
      </c>
    </row>
    <row r="12" spans="1:12" ht="17.100000000000001" customHeight="1" outlineLevel="1" x14ac:dyDescent="0.25">
      <c r="A12" s="11"/>
      <c r="B12" s="22"/>
      <c r="C12" s="12" t="s">
        <v>36</v>
      </c>
      <c r="D12" s="13"/>
      <c r="E12" s="18"/>
      <c r="F12" s="18"/>
      <c r="G12" s="18">
        <v>1</v>
      </c>
      <c r="H12" s="18">
        <v>1</v>
      </c>
      <c r="I12" s="15"/>
      <c r="J12" s="15"/>
      <c r="K12" s="21" t="s">
        <v>24</v>
      </c>
    </row>
    <row r="13" spans="1:12" ht="17.100000000000001" customHeight="1" outlineLevel="1" x14ac:dyDescent="0.25">
      <c r="A13" s="11"/>
      <c r="B13" s="22"/>
      <c r="C13" s="12" t="s">
        <v>37</v>
      </c>
      <c r="D13" s="13"/>
      <c r="E13" s="18"/>
      <c r="F13" s="18"/>
      <c r="G13" s="18">
        <v>1</v>
      </c>
      <c r="H13" s="18">
        <v>1</v>
      </c>
      <c r="I13" s="15"/>
      <c r="J13" s="16"/>
      <c r="K13" s="21" t="s">
        <v>26</v>
      </c>
    </row>
    <row r="14" spans="1:12" ht="17.100000000000001" customHeight="1" outlineLevel="1" x14ac:dyDescent="0.25">
      <c r="A14" s="11"/>
      <c r="B14" s="12" t="s">
        <v>38</v>
      </c>
      <c r="C14" s="12" t="s">
        <v>39</v>
      </c>
      <c r="D14" s="13"/>
      <c r="E14" s="18"/>
      <c r="F14" s="18">
        <v>1</v>
      </c>
      <c r="G14" s="18">
        <v>1</v>
      </c>
      <c r="H14" s="18"/>
      <c r="I14" s="15"/>
      <c r="J14" s="19">
        <v>604</v>
      </c>
      <c r="K14" s="20" t="s">
        <v>22</v>
      </c>
    </row>
    <row r="15" spans="1:12" ht="17.100000000000001" customHeight="1" outlineLevel="1" x14ac:dyDescent="0.25">
      <c r="A15" s="11"/>
      <c r="B15" s="12" t="s">
        <v>40</v>
      </c>
      <c r="C15" s="12" t="s">
        <v>41</v>
      </c>
      <c r="D15" s="13"/>
      <c r="E15" s="18"/>
      <c r="F15" s="18"/>
      <c r="G15" s="18">
        <v>1</v>
      </c>
      <c r="H15" s="18"/>
      <c r="I15" s="15"/>
      <c r="J15" s="15"/>
      <c r="K15" s="20" t="s">
        <v>35</v>
      </c>
    </row>
    <row r="16" spans="1:12" ht="17.100000000000001" customHeight="1" outlineLevel="1" x14ac:dyDescent="0.25">
      <c r="A16" s="11"/>
      <c r="B16" s="22"/>
      <c r="C16" s="12" t="s">
        <v>42</v>
      </c>
      <c r="D16" s="13"/>
      <c r="E16" s="18"/>
      <c r="F16" s="18"/>
      <c r="G16" s="18">
        <v>1</v>
      </c>
      <c r="H16" s="18">
        <v>1</v>
      </c>
      <c r="I16" s="15"/>
      <c r="J16" s="15"/>
      <c r="K16" s="21" t="s">
        <v>24</v>
      </c>
    </row>
    <row r="17" spans="1:15" ht="17.100000000000001" customHeight="1" outlineLevel="1" thickBot="1" x14ac:dyDescent="0.3">
      <c r="A17" s="11"/>
      <c r="B17" s="22"/>
      <c r="C17" s="12" t="s">
        <v>43</v>
      </c>
      <c r="D17" s="24"/>
      <c r="E17" s="18"/>
      <c r="F17" s="18"/>
      <c r="G17" s="18">
        <v>1</v>
      </c>
      <c r="H17" s="18">
        <v>1</v>
      </c>
      <c r="I17" s="15"/>
      <c r="J17" s="16"/>
      <c r="K17" s="21" t="s">
        <v>26</v>
      </c>
    </row>
    <row r="18" spans="1:15" ht="17.100000000000001" customHeight="1" thickTop="1" thickBot="1" x14ac:dyDescent="0.3">
      <c r="A18" s="25"/>
      <c r="B18" s="26"/>
      <c r="C18" s="27" t="str">
        <f>A2</f>
        <v>PLC- 6F
00-A0-45-19-2E-6F</v>
      </c>
      <c r="D18" s="28">
        <v>1</v>
      </c>
      <c r="E18" s="28">
        <f>SUM(E2:E17)</f>
        <v>0</v>
      </c>
      <c r="F18" s="28">
        <f>SUM(F2:F17)</f>
        <v>4</v>
      </c>
      <c r="G18" s="28">
        <f>SUM(G2:G17)</f>
        <v>16</v>
      </c>
      <c r="H18" s="28">
        <f>SUM(H2:H17)</f>
        <v>8</v>
      </c>
      <c r="I18" s="29"/>
      <c r="J18" s="29"/>
      <c r="K18" s="30" t="s">
        <v>44</v>
      </c>
      <c r="M18">
        <v>1</v>
      </c>
      <c r="N18">
        <v>0</v>
      </c>
      <c r="O18">
        <v>4</v>
      </c>
    </row>
  </sheetData>
  <mergeCells count="8">
    <mergeCell ref="A2:A18"/>
    <mergeCell ref="D2:D17"/>
    <mergeCell ref="I2:I17"/>
    <mergeCell ref="J2:J3"/>
    <mergeCell ref="J4:J6"/>
    <mergeCell ref="J7:J9"/>
    <mergeCell ref="J10:J13"/>
    <mergeCell ref="J14:J17"/>
  </mergeCells>
  <conditionalFormatting sqref="C18:H18 D2 E2:H17 C2:C17">
    <cfRule type="containsText" dxfId="6" priority="12" stopIfTrue="1" operator="containsText" text="ONBOARD_OUTPUT_BIT">
      <formula>NOT(ISERROR(SEARCH("ONBOARD_OUTPUT_BIT",C2)))</formula>
    </cfRule>
  </conditionalFormatting>
  <conditionalFormatting sqref="B2:B18">
    <cfRule type="containsText" dxfId="5" priority="11" stopIfTrue="1" operator="containsText" text="ONBOARD_INPUT_BIT">
      <formula>NOT(ISERROR(SEARCH("ONBOARD_INPUT_BIT",B2)))</formula>
    </cfRule>
  </conditionalFormatting>
  <conditionalFormatting sqref="C18:H18 D2 E2:H17 C2:C17">
    <cfRule type="containsText" dxfId="4" priority="6" stopIfTrue="1" operator="containsText" text="Q5-">
      <formula>NOT(ISERROR(SEARCH("Q5-",C2)))</formula>
    </cfRule>
    <cfRule type="containsText" dxfId="3" priority="7" stopIfTrue="1" operator="containsText" text="Q4-">
      <formula>NOT(ISERROR(SEARCH("Q4-",C2)))</formula>
    </cfRule>
    <cfRule type="containsText" dxfId="2" priority="8" stopIfTrue="1" operator="containsText" text="Q3-">
      <formula>NOT(ISERROR(SEARCH("Q3-",C2)))</formula>
    </cfRule>
    <cfRule type="containsText" dxfId="1" priority="9" stopIfTrue="1" operator="containsText" text="Q2-">
      <formula>NOT(ISERROR(SEARCH("Q2-",C2)))</formula>
    </cfRule>
    <cfRule type="containsText" dxfId="0" priority="10" stopIfTrue="1" operator="containsText" text="Q1-">
      <formula>NOT(ISERROR(SEARCH("Q1-",C2)))</formula>
    </cfRule>
  </conditionalFormatting>
  <conditionalFormatting sqref="J4:J18 K2:K18 J2 D2 D18 A2 E2:I18 B2:C18">
    <cfRule type="colorScale" priority="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J4:J18 J2">
    <cfRule type="colorScale" priority="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D18:I18 D2 E2:I17">
    <cfRule type="colorScale" priority="4">
      <colorScale>
        <cfvo type="min"/>
        <cfvo type="max"/>
        <color rgb="FF63BE7B"/>
        <color rgb="FFFFEF9C"/>
      </colorScale>
    </cfRule>
  </conditionalFormatting>
  <conditionalFormatting sqref="B18:K18">
    <cfRule type="colorScale" priority="3">
      <colorScale>
        <cfvo type="min"/>
        <cfvo type="max"/>
        <color rgb="FF63BE7B"/>
        <color rgb="FFFFEF9C"/>
      </colorScale>
    </cfRule>
  </conditionalFormatting>
  <conditionalFormatting sqref="I18:K18 B18:C18">
    <cfRule type="colorScale" priority="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I18:K18 B18:C18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DMC-PC</dc:creator>
  <cp:lastModifiedBy>DMC-PC</cp:lastModifiedBy>
  <dcterms:created xsi:type="dcterms:W3CDTF">2020-05-19T07:40:46Z</dcterms:created>
  <dcterms:modified xsi:type="dcterms:W3CDTF">2020-05-19T07:42:17Z</dcterms:modified>
</cp:coreProperties>
</file>